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<sst xmlns="http://schemas.openxmlformats.org/spreadsheetml/2006/main" count="38" uniqueCount="34">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</sst>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295.08199999999999</v>
      </c>
      <c r="D11" s="49">
        <v>221081.42</v>
      </c>
      <c r="E11" s="50">
        <v>7152.6</v>
      </c>
      <c r="F11" s="48">
        <v>1.5000000000000001E-2</v>
      </c>
      <c r="G11" s="23">
        <v>703.38</v>
      </c>
      <c r="H11" s="23">
        <v>877.55</v>
      </c>
      <c r="I11" s="23">
        <v>1383.48</v>
      </c>
      <c r="J11" s="23">
        <v>80382.179999999993</v>
      </c>
      <c r="K11" s="24">
        <v>4.1255207896429266E-2</v>
      </c>
      <c r="L11" s="25">
        <f>J11-D11</f>
        <v>-140699.24000000002</v>
      </c>
    </row>
    <row r="12" spans="2:12" s="26" customFormat="1" ht="27.75" customHeight="1" x14ac:dyDescent="0.25">
      <c r="B12" s="22" t="s">
        <v>18</v>
      </c>
      <c r="C12" s="48">
        <v>317.63200000000001</v>
      </c>
      <c r="D12" s="49">
        <v>239248.86</v>
      </c>
      <c r="E12" s="50">
        <v>7152.6</v>
      </c>
      <c r="F12" s="48">
        <v>1.5000000000000001E-2</v>
      </c>
      <c r="G12" s="23">
        <v>703.38</v>
      </c>
      <c r="H12" s="23">
        <v>877.55</v>
      </c>
      <c r="I12" s="23">
        <v>1383.48</v>
      </c>
      <c r="J12" s="23">
        <v>80812.040000000008</v>
      </c>
      <c r="K12" s="24">
        <v>4.4407907614014482E-2</v>
      </c>
      <c r="L12" s="25">
        <f t="shared" ref="L12:L22" si="0">J12-D12</f>
        <v>-158436.81999999998</v>
      </c>
    </row>
    <row r="13" spans="2:12" s="26" customFormat="1" ht="27.75" customHeight="1" x14ac:dyDescent="0.25">
      <c r="B13" s="22" t="s">
        <v>19</v>
      </c>
      <c r="C13" s="48">
        <v>243.84700000000001</v>
      </c>
      <c r="D13" s="49">
        <v>184662.71</v>
      </c>
      <c r="E13" s="50">
        <v>7152.5999999999995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102915.79000000004</v>
      </c>
      <c r="K13" s="24">
        <v>3.4092078405055508E-2</v>
      </c>
      <c r="L13" s="25">
        <f t="shared" si="0"/>
        <v>-81746.919999999955</v>
      </c>
    </row>
    <row r="14" spans="2:12" s="26" customFormat="1" ht="27.75" customHeight="1" x14ac:dyDescent="0.25">
      <c r="B14" s="22" t="s">
        <v>20</v>
      </c>
      <c r="C14" s="48">
        <v>164.80199999999999</v>
      </c>
      <c r="D14" s="49">
        <v>124805.95</v>
      </c>
      <c r="E14" s="50">
        <v>7152.5998840332031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100927.23036956787</v>
      </c>
      <c r="K14" s="24">
        <v>2.3040852651060297E-2</v>
      </c>
      <c r="L14" s="25">
        <f t="shared" si="0"/>
        <v>-23878.719630432126</v>
      </c>
    </row>
    <row r="15" spans="2:12" s="26" customFormat="1" ht="27.75" customHeight="1" x14ac:dyDescent="0.25">
      <c r="B15" s="22" t="s">
        <v>21</v>
      </c>
      <c r="C15" s="48">
        <v>140.45099999999999</v>
      </c>
      <c r="D15" s="49">
        <v>106365.02</v>
      </c>
      <c r="E15" s="50">
        <v>7152.5998840332031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101709.12978363037</v>
      </c>
      <c r="K15" s="24">
        <v>1.9636356328770706E-2</v>
      </c>
      <c r="L15" s="25">
        <f t="shared" si="0"/>
        <v>-4655.890216369633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7152.6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103046.08</v>
      </c>
      <c r="K16" s="24">
        <v>0</v>
      </c>
      <c r="L16" s="25">
        <f t="shared" si="0"/>
        <v>103046.08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7152.5999999999995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108444.49</v>
      </c>
      <c r="K17" s="24">
        <v>0</v>
      </c>
      <c r="L17" s="25">
        <f t="shared" si="0"/>
        <v>108444.49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7152.6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107830.36000000002</v>
      </c>
      <c r="K18" s="24">
        <v>0</v>
      </c>
      <c r="L18" s="25">
        <f t="shared" si="0"/>
        <v>107830.36000000002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7152.5998077392578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107399.7999420166</v>
      </c>
      <c r="K19" s="24">
        <v>0</v>
      </c>
      <c r="L19" s="25">
        <f t="shared" si="0"/>
        <v>107399.7999420166</v>
      </c>
    </row>
    <row r="20" spans="2:12" s="26" customFormat="1" ht="27.75" customHeight="1" x14ac:dyDescent="0.25">
      <c r="B20" s="22" t="s">
        <v>26</v>
      </c>
      <c r="C20" s="48">
        <v>128.20999999999998</v>
      </c>
      <c r="D20" s="49">
        <v>101392.17</v>
      </c>
      <c r="E20" s="50">
        <v>7152.599972486496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107473.3985748291</v>
      </c>
      <c r="K20" s="24">
        <v>1.7924950436649354E-2</v>
      </c>
      <c r="L20" s="25">
        <f t="shared" si="0"/>
        <v>6081.2285748291033</v>
      </c>
    </row>
    <row r="21" spans="2:12" s="26" customFormat="1" ht="27.75" customHeight="1" x14ac:dyDescent="0.25">
      <c r="B21" s="22" t="s">
        <v>27</v>
      </c>
      <c r="C21" s="48">
        <v>128.21</v>
      </c>
      <c r="D21" s="49">
        <v>101382.21</v>
      </c>
      <c r="E21" s="50">
        <v>7152.6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107462.89000000001</v>
      </c>
      <c r="K21" s="24">
        <v>1.792495036769846E-2</v>
      </c>
      <c r="L21" s="25">
        <f t="shared" si="0"/>
        <v>6080.6800000000076</v>
      </c>
    </row>
    <row r="22" spans="2:12" s="26" customFormat="1" ht="27.75" customHeight="1" x14ac:dyDescent="0.25">
      <c r="B22" s="22" t="s">
        <v>28</v>
      </c>
      <c r="C22" s="48">
        <v>128.18899999999999</v>
      </c>
      <c r="D22" s="49">
        <v>101366.57</v>
      </c>
      <c r="E22" s="50">
        <v>7151.4001007080078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107445.9093170166</v>
      </c>
      <c r="K22" s="24">
        <v>1.7925021421652653E-2</v>
      </c>
      <c r="L22" s="25">
        <f t="shared" si="0"/>
        <v>6079.3393170165946</v>
      </c>
    </row>
    <row r="23" spans="2:12" s="26" customFormat="1" ht="15" x14ac:dyDescent="0.25">
      <c r="B23" s="27" t="s">
        <v>29</v>
      </c>
      <c r="C23" s="28">
        <f>SUM(C11:C22)</f>
        <v>1546.423</v>
      </c>
      <c r="D23" s="28">
        <f>SUM(D11:D22)</f>
        <v>1180304.9100000001</v>
      </c>
      <c r="E23" s="32">
        <f>E22</f>
        <v>7151.4001007080078</v>
      </c>
      <c r="F23" s="30">
        <f>SUM(F11:F22)/12</f>
        <v>1.833333307877183E-2</v>
      </c>
      <c r="G23" s="29"/>
      <c r="H23" s="29"/>
      <c r="I23" s="29"/>
      <c r="J23" s="29">
        <f>SUM(J11:J22)</f>
        <v>1215849.2979870606</v>
      </c>
      <c r="K23" s="31">
        <f>SUM(K11:K22)/12</f>
        <v>1.8017277093444226E-2</v>
      </c>
      <c r="L23" s="29">
        <f t="shared" ref="L23" si="1">SUM(L11:L22)</f>
        <v>35544.38798706056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2019-04-08T04:53:43Z</dcterms:modified>
</cp:coreProperties>
</file>